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H7" i="1" l="1"/>
  <c r="H8" i="1"/>
  <c r="H9" i="1"/>
  <c r="H10" i="1"/>
  <c r="H11" i="1"/>
  <c r="H12" i="1"/>
  <c r="H13" i="1"/>
  <c r="H14" i="1"/>
  <c r="H15" i="1"/>
  <c r="H16" i="1"/>
  <c r="H17" i="1"/>
  <c r="H4" i="1" l="1"/>
  <c r="H5" i="1"/>
  <c r="H6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<sst xmlns="http://schemas.openxmlformats.org/spreadsheetml/2006/main" count="24" uniqueCount="24">
  <si>
    <t>Отклонение (план)         гр.6-гр.4</t>
  </si>
  <si>
    <t>Отклонение (план)         гр.7-гр.5</t>
  </si>
  <si>
    <t>% отклонения (факт) гр.7/гр.5</t>
  </si>
  <si>
    <t>Наименование муниципальных программ</t>
  </si>
  <si>
    <t>Управление муниципальными финансами</t>
  </si>
  <si>
    <t>Ккомплексные меры по созданию условий для оказания медецинсой помощи населению на территории Акбулакского района</t>
  </si>
  <si>
    <t>Повышение эффективности деятельности администрации муниципального образования Акбулакский район</t>
  </si>
  <si>
    <t>Развитие сельского хозяйства и регулирования рынков сельскохозяйственной продукции,сырья и продовольствия Акбулакского района</t>
  </si>
  <si>
    <t>Экономическое развитие Акбулакского района</t>
  </si>
  <si>
    <t xml:space="preserve">Создание системы кадастра недвижимости и управления земельно-имущественным комплексом на территории Акбулакского </t>
  </si>
  <si>
    <t>Развитие физической культуры, спорта и туризма в Акбулакском районе</t>
  </si>
  <si>
    <t>Развитие культуры Акбулакского района</t>
  </si>
  <si>
    <t>Развитие молодежной политики в Акбулакском районе</t>
  </si>
  <si>
    <t>Стимулирование развития жилищного строительства в муниципальном образовании Акбулакский район</t>
  </si>
  <si>
    <t>Развитие системы образования Акбулакского района</t>
  </si>
  <si>
    <t>Комплексное развитие систем коммунальной инфраструктуры муниципального образования Акбулакский район</t>
  </si>
  <si>
    <t>Поддержка социально ориентированных общественных организаций Акбулакского района</t>
  </si>
  <si>
    <t>Безопасный район</t>
  </si>
  <si>
    <t>Противодействие коррупции</t>
  </si>
  <si>
    <t>Информация об объемах расходов бюджета муниципального образования Акбулакский район за 3 квартал 2021 года в сравнении                                  с аналогичным периодом 2020 года</t>
  </si>
  <si>
    <t>Уточненный бюджет на 01.10.2020</t>
  </si>
  <si>
    <t>Факт на 01.10.2020</t>
  </si>
  <si>
    <t>Уточненный бюджет на 01.10.2021</t>
  </si>
  <si>
    <t>Факт на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</si>
</sst>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">
    <xf numFmtId="0" fontId="0" fillId="0" borderId="0" xfId="0"/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H18" sqref="H18"/>
    </sheetView>
  </sheetViews>
  <sheetFormatPr defaultRowHeight="15" x14ac:dyDescent="0.25"/>
  <cols>
    <col min="1" max="1" width="53.42578125" customWidth="1"/>
    <col min="2" max="2" width="11.42578125" customWidth="1"/>
    <col min="3" max="3" width="10.85546875" customWidth="1"/>
    <col min="4" max="4" width="10.5703125" customWidth="1"/>
    <col min="5" max="5" width="10.85546875" customWidth="1"/>
    <col min="6" max="6" width="10.7109375" customWidth="1"/>
    <col min="7" max="7" width="10.5703125" customWidth="1"/>
    <col min="8" max="8" width="9.28515625" bestFit="1" customWidth="1"/>
  </cols>
  <sheetData>
    <row r="1" spans="1:8" ht="49.15" customHeight="1" x14ac:dyDescent="0.25">
      <c r="A1" s="10" t="s">
        <v>19</v>
      </c>
      <c r="B1" s="10"/>
      <c r="C1" s="10"/>
      <c r="D1" s="10"/>
      <c r="E1" s="10"/>
      <c r="F1" s="10"/>
      <c r="G1" s="10"/>
      <c r="H1" s="10"/>
    </row>
    <row r="2" spans="1:8" ht="48.75" x14ac:dyDescent="0.25">
      <c r="A2" s="5" t="s">
        <v>3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0</v>
      </c>
      <c r="G2" s="6" t="s">
        <v>1</v>
      </c>
      <c r="H2" s="6" t="s">
        <v>2</v>
      </c>
    </row>
    <row r="3" spans="1:8" x14ac:dyDescent="0.25">
      <c r="A3" s="7">
        <v>1</v>
      </c>
      <c r="B3" s="8">
        <v>4</v>
      </c>
      <c r="C3" s="8">
        <v>5</v>
      </c>
      <c r="D3" s="8">
        <v>6</v>
      </c>
      <c r="E3" s="8">
        <v>7</v>
      </c>
      <c r="F3" s="8">
        <v>8</v>
      </c>
      <c r="G3" s="8">
        <v>9</v>
      </c>
      <c r="H3" s="7">
        <v>10</v>
      </c>
    </row>
    <row r="4" spans="1:8" ht="16.5" thickBot="1" x14ac:dyDescent="0.3">
      <c r="A4" s="2" t="s">
        <v>4</v>
      </c>
      <c r="B4" s="1">
        <v>101440.7</v>
      </c>
      <c r="C4" s="1">
        <v>78506.100000000006</v>
      </c>
      <c r="D4" s="1">
        <v>100037.7</v>
      </c>
      <c r="E4" s="1">
        <v>74147.199999999997</v>
      </c>
      <c r="F4" s="1">
        <f t="shared" ref="F4:F17" si="0">SUM(D4-B4)</f>
        <v>-1403</v>
      </c>
      <c r="G4" s="1">
        <f t="shared" ref="G4:G17" si="1">SUM(E4-C4)</f>
        <v>-4358.9000000000087</v>
      </c>
      <c r="H4" s="9">
        <f t="shared" ref="H4:H17" si="2">SUM(E4/C4)</f>
        <v>0.94447692599683331</v>
      </c>
    </row>
    <row r="5" spans="1:8" ht="48" thickBot="1" x14ac:dyDescent="0.3">
      <c r="A5" s="2" t="s">
        <v>5</v>
      </c>
      <c r="B5" s="1">
        <v>340</v>
      </c>
      <c r="C5" s="1">
        <v>208.6</v>
      </c>
      <c r="D5" s="1">
        <v>327</v>
      </c>
      <c r="E5" s="1">
        <v>174</v>
      </c>
      <c r="F5" s="1">
        <f t="shared" si="0"/>
        <v>-13</v>
      </c>
      <c r="G5" s="1">
        <f t="shared" si="1"/>
        <v>-34.599999999999994</v>
      </c>
      <c r="H5" s="9">
        <f t="shared" si="2"/>
        <v>0.83413231064237781</v>
      </c>
    </row>
    <row r="6" spans="1:8" ht="48" thickBot="1" x14ac:dyDescent="0.3">
      <c r="A6" s="2" t="s">
        <v>6</v>
      </c>
      <c r="B6" s="1">
        <v>36751.9</v>
      </c>
      <c r="C6" s="1">
        <v>26502.7</v>
      </c>
      <c r="D6" s="1">
        <v>40425.9</v>
      </c>
      <c r="E6" s="1">
        <v>28700.7</v>
      </c>
      <c r="F6" s="1">
        <f t="shared" si="0"/>
        <v>3674</v>
      </c>
      <c r="G6" s="1">
        <f t="shared" si="1"/>
        <v>2198</v>
      </c>
      <c r="H6" s="9">
        <f t="shared" si="2"/>
        <v>1.0829349462507594</v>
      </c>
    </row>
    <row r="7" spans="1:8" ht="48" thickBot="1" x14ac:dyDescent="0.3">
      <c r="A7" s="2" t="s">
        <v>7</v>
      </c>
      <c r="B7" s="1">
        <v>4406.2</v>
      </c>
      <c r="C7" s="1">
        <v>2569.6999999999998</v>
      </c>
      <c r="D7" s="1">
        <v>4592.3999999999996</v>
      </c>
      <c r="E7" s="1">
        <v>2811</v>
      </c>
      <c r="F7" s="1">
        <f t="shared" si="0"/>
        <v>186.19999999999982</v>
      </c>
      <c r="G7" s="1">
        <f t="shared" si="1"/>
        <v>241.30000000000018</v>
      </c>
      <c r="H7" s="9">
        <f t="shared" si="2"/>
        <v>1.093902011908005</v>
      </c>
    </row>
    <row r="8" spans="1:8" ht="16.5" thickBot="1" x14ac:dyDescent="0.3">
      <c r="A8" s="2" t="s">
        <v>8</v>
      </c>
      <c r="B8" s="1">
        <v>3737.5</v>
      </c>
      <c r="C8" s="1">
        <v>2641.3</v>
      </c>
      <c r="D8" s="1">
        <v>3817.4</v>
      </c>
      <c r="E8" s="1">
        <v>2879.6</v>
      </c>
      <c r="F8" s="1">
        <f t="shared" si="0"/>
        <v>79.900000000000091</v>
      </c>
      <c r="G8" s="1">
        <f t="shared" si="1"/>
        <v>238.29999999999973</v>
      </c>
      <c r="H8" s="9">
        <f t="shared" si="2"/>
        <v>1.0902207246431681</v>
      </c>
    </row>
    <row r="9" spans="1:8" ht="48" thickBot="1" x14ac:dyDescent="0.3">
      <c r="A9" s="2" t="s">
        <v>9</v>
      </c>
      <c r="B9" s="1">
        <v>300</v>
      </c>
      <c r="C9" s="1">
        <v>203.7</v>
      </c>
      <c r="D9" s="1">
        <v>4800</v>
      </c>
      <c r="E9" s="1">
        <v>59.2</v>
      </c>
      <c r="F9" s="1">
        <f t="shared" si="0"/>
        <v>4500</v>
      </c>
      <c r="G9" s="1">
        <f t="shared" si="1"/>
        <v>-144.5</v>
      </c>
      <c r="H9" s="9">
        <f t="shared" si="2"/>
        <v>0.29062346588119786</v>
      </c>
    </row>
    <row r="10" spans="1:8" ht="32.25" thickBot="1" x14ac:dyDescent="0.3">
      <c r="A10" s="2" t="s">
        <v>10</v>
      </c>
      <c r="B10" s="1">
        <v>18366.8</v>
      </c>
      <c r="C10" s="1">
        <v>10077.1</v>
      </c>
      <c r="D10" s="1">
        <v>16051.3</v>
      </c>
      <c r="E10" s="1">
        <v>10920.1</v>
      </c>
      <c r="F10" s="1">
        <f t="shared" si="0"/>
        <v>-2315.5</v>
      </c>
      <c r="G10" s="1">
        <f t="shared" si="1"/>
        <v>843</v>
      </c>
      <c r="H10" s="9">
        <f t="shared" si="2"/>
        <v>1.0836550197973622</v>
      </c>
    </row>
    <row r="11" spans="1:8" ht="16.5" thickBot="1" x14ac:dyDescent="0.3">
      <c r="A11" s="2" t="s">
        <v>11</v>
      </c>
      <c r="B11" s="1">
        <v>50857.9</v>
      </c>
      <c r="C11" s="1">
        <v>34823.199999999997</v>
      </c>
      <c r="D11" s="1">
        <v>55587.8</v>
      </c>
      <c r="E11" s="1">
        <v>37781.4</v>
      </c>
      <c r="F11" s="1">
        <f t="shared" si="0"/>
        <v>4729.9000000000015</v>
      </c>
      <c r="G11" s="1">
        <f t="shared" si="1"/>
        <v>2958.2000000000044</v>
      </c>
      <c r="H11" s="9">
        <f t="shared" si="2"/>
        <v>1.0849491143835146</v>
      </c>
    </row>
    <row r="12" spans="1:8" ht="32.25" thickBot="1" x14ac:dyDescent="0.3">
      <c r="A12" s="3" t="s">
        <v>12</v>
      </c>
      <c r="B12" s="4">
        <v>10315.200000000001</v>
      </c>
      <c r="C12" s="4">
        <v>10227.799999999999</v>
      </c>
      <c r="D12" s="4">
        <v>11252.7</v>
      </c>
      <c r="E12" s="4">
        <v>11012.4</v>
      </c>
      <c r="F12" s="4">
        <f t="shared" si="0"/>
        <v>937.5</v>
      </c>
      <c r="G12" s="4">
        <f t="shared" si="1"/>
        <v>784.60000000000036</v>
      </c>
      <c r="H12" s="9">
        <f t="shared" si="2"/>
        <v>1.0767124894894309</v>
      </c>
    </row>
    <row r="13" spans="1:8" ht="48" thickBot="1" x14ac:dyDescent="0.3">
      <c r="A13" s="2" t="s">
        <v>13</v>
      </c>
      <c r="B13" s="1">
        <v>18278.599999999999</v>
      </c>
      <c r="C13" s="1">
        <v>5876.2</v>
      </c>
      <c r="D13" s="1">
        <v>17615.7</v>
      </c>
      <c r="E13" s="1">
        <v>7284.7</v>
      </c>
      <c r="F13" s="1">
        <f t="shared" si="0"/>
        <v>-662.89999999999782</v>
      </c>
      <c r="G13" s="1">
        <f t="shared" si="1"/>
        <v>1408.5</v>
      </c>
      <c r="H13" s="9">
        <f t="shared" si="2"/>
        <v>1.2396957217249243</v>
      </c>
    </row>
    <row r="14" spans="1:8" ht="32.25" thickBot="1" x14ac:dyDescent="0.3">
      <c r="A14" s="3" t="s">
        <v>14</v>
      </c>
      <c r="B14" s="4">
        <v>453454.1</v>
      </c>
      <c r="C14" s="4">
        <v>311815.5</v>
      </c>
      <c r="D14" s="4">
        <v>501502.1</v>
      </c>
      <c r="E14" s="4">
        <v>256487.2</v>
      </c>
      <c r="F14" s="4">
        <f t="shared" si="0"/>
        <v>48048</v>
      </c>
      <c r="G14" s="4">
        <f t="shared" si="1"/>
        <v>-55328.299999999988</v>
      </c>
      <c r="H14" s="9">
        <f t="shared" si="2"/>
        <v>0.82256077712621734</v>
      </c>
    </row>
    <row r="15" spans="1:8" ht="48" thickBot="1" x14ac:dyDescent="0.3">
      <c r="A15" s="2" t="s">
        <v>15</v>
      </c>
      <c r="B15" s="1">
        <v>1649.2</v>
      </c>
      <c r="C15" s="1">
        <v>1586.2</v>
      </c>
      <c r="D15" s="1">
        <v>6342.5</v>
      </c>
      <c r="E15" s="1">
        <v>739</v>
      </c>
      <c r="F15" s="1">
        <f t="shared" si="0"/>
        <v>4693.3</v>
      </c>
      <c r="G15" s="1">
        <f t="shared" si="1"/>
        <v>-847.2</v>
      </c>
      <c r="H15" s="9">
        <f t="shared" si="2"/>
        <v>0.46589332997099986</v>
      </c>
    </row>
    <row r="16" spans="1:8" ht="32.25" thickBot="1" x14ac:dyDescent="0.3">
      <c r="A16" s="2" t="s">
        <v>16</v>
      </c>
      <c r="B16" s="1">
        <v>355</v>
      </c>
      <c r="C16" s="1">
        <v>269</v>
      </c>
      <c r="D16" s="1">
        <v>230</v>
      </c>
      <c r="E16" s="1">
        <v>175.4</v>
      </c>
      <c r="F16" s="1">
        <f t="shared" si="0"/>
        <v>-125</v>
      </c>
      <c r="G16" s="1">
        <f t="shared" si="1"/>
        <v>-93.6</v>
      </c>
      <c r="H16" s="9">
        <f t="shared" si="2"/>
        <v>0.65204460966542754</v>
      </c>
    </row>
    <row r="17" spans="1:8" ht="16.5" thickBot="1" x14ac:dyDescent="0.3">
      <c r="A17" s="3" t="s">
        <v>17</v>
      </c>
      <c r="B17" s="4">
        <v>8226</v>
      </c>
      <c r="C17" s="4">
        <v>4004.8</v>
      </c>
      <c r="D17" s="4">
        <v>7203.3</v>
      </c>
      <c r="E17" s="4">
        <v>4129.2</v>
      </c>
      <c r="F17" s="4">
        <f t="shared" si="0"/>
        <v>-1022.6999999999998</v>
      </c>
      <c r="G17" s="4">
        <f t="shared" si="1"/>
        <v>124.39999999999964</v>
      </c>
      <c r="H17" s="9">
        <f t="shared" si="2"/>
        <v>1.0310627247303235</v>
      </c>
    </row>
    <row r="18" spans="1:8" ht="16.5" thickBot="1" x14ac:dyDescent="0.3">
      <c r="A18" s="3" t="s">
        <v>18</v>
      </c>
      <c r="B18" s="4">
        <v>0</v>
      </c>
      <c r="C18" s="4">
        <v>0</v>
      </c>
      <c r="D18" s="4">
        <v>3</v>
      </c>
      <c r="E18" s="4">
        <v>0</v>
      </c>
      <c r="F18" s="4">
        <f t="shared" ref="F18" si="3">SUM(D18-B18)</f>
        <v>3</v>
      </c>
      <c r="G18" s="4">
        <f t="shared" ref="G18" si="4">SUM(E18-C18)</f>
        <v>0</v>
      </c>
      <c r="H18" s="9" t="e">
        <f t="shared" ref="H18" si="5">SUM(E18/C18)</f>
        <v>#DIV/0!</v>
      </c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2021-12-29T09:10:45Z</dcterms:modified>
</cp:coreProperties>
</file>